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0365" yWindow="0" windowWidth="15240" windowHeight="13740" tabRatio="500"/>
  </bookViews>
  <sheets>
    <sheet name="Лист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G4" i="1"/>
  <c r="H4" i="1"/>
  <c r="F5" i="1"/>
  <c r="F6" i="1"/>
  <c r="F7" i="1"/>
  <c r="F8" i="1"/>
  <c r="F9" i="1"/>
  <c r="F10" i="1"/>
  <c r="F11" i="1"/>
  <c r="F12" i="1"/>
  <c r="F13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</calcChain>
</file>

<file path=xl/sharedStrings.xml><?xml version="1.0" encoding="utf-8"?>
<sst xmlns="http://schemas.openxmlformats.org/spreadsheetml/2006/main" count="7" uniqueCount="7">
  <si>
    <t>№ апарт</t>
  </si>
  <si>
    <t>комн</t>
  </si>
  <si>
    <t>м2</t>
  </si>
  <si>
    <t>всего стоимость</t>
  </si>
  <si>
    <t>всего со скидкой</t>
  </si>
  <si>
    <t>размер скидки</t>
  </si>
  <si>
    <t>проданы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</si>
</sst>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руб.&quot;_-;\-* #,##0.00\ &quot;руб.&quot;_-;_-* &quot;-&quot;??\ &quot;руб.&quot;_-;_-@_-"/>
    <numFmt numFmtId="165" formatCode="0.0"/>
    <numFmt numFmtId="166" formatCode="_-* #,##0\ &quot;руб.&quot;_-;\-* #,##0\ &quot;руб.&quot;_-;_-* &quot;-&quot;??\ &quot;руб.&quot;_-;_-@_-"/>
    <numFmt numFmtId="167" formatCode="#,##0.0"/>
    <numFmt numFmtId="169" formatCode="#,##0\ &quot;руб.&quot;"/>
  </numFmts>
  <fonts count="8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name val="Calibri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5" fontId="0" fillId="0" borderId="1" xfId="0" applyNumberFormat="1" applyFill="1" applyBorder="1" applyAlignment="1">
      <alignment horizontal="center"/>
    </xf>
    <xf numFmtId="0" fontId="0" fillId="0" borderId="1" xfId="0" applyBorder="1"/>
    <xf numFmtId="166" fontId="0" fillId="0" borderId="1" xfId="0" applyNumberFormat="1" applyBorder="1"/>
    <xf numFmtId="167" fontId="0" fillId="0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Border="1"/>
    <xf numFmtId="3" fontId="0" fillId="0" borderId="0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166" fontId="0" fillId="0" borderId="0" xfId="1" applyNumberFormat="1" applyFont="1"/>
    <xf numFmtId="0" fontId="0" fillId="0" borderId="0" xfId="0" applyFill="1" applyBorder="1"/>
    <xf numFmtId="166" fontId="0" fillId="0" borderId="0" xfId="0" applyNumberFormat="1" applyFill="1" applyBorder="1"/>
    <xf numFmtId="0" fontId="0" fillId="0" borderId="0" xfId="0" applyFill="1"/>
    <xf numFmtId="166" fontId="0" fillId="0" borderId="1" xfId="1" applyNumberFormat="1" applyFont="1" applyFill="1" applyBorder="1" applyAlignment="1">
      <alignment horizontal="right"/>
    </xf>
    <xf numFmtId="166" fontId="0" fillId="2" borderId="1" xfId="1" applyNumberFormat="1" applyFont="1" applyFill="1" applyBorder="1" applyAlignment="1">
      <alignment horizontal="center"/>
    </xf>
    <xf numFmtId="166" fontId="0" fillId="0" borderId="0" xfId="1" applyNumberFormat="1" applyFont="1" applyFill="1"/>
    <xf numFmtId="3" fontId="7" fillId="0" borderId="0" xfId="0" applyNumberFormat="1" applyFont="1"/>
    <xf numFmtId="0" fontId="0" fillId="0" borderId="0" xfId="0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169" fontId="0" fillId="0" borderId="0" xfId="0" applyNumberFormat="1" applyFill="1" applyBorder="1" applyAlignment="1">
      <alignment horizontal="right"/>
    </xf>
    <xf numFmtId="166" fontId="0" fillId="0" borderId="0" xfId="1" applyNumberFormat="1" applyFont="1" applyFill="1" applyBorder="1"/>
    <xf numFmtId="166" fontId="0" fillId="0" borderId="0" xfId="1" applyNumberFormat="1" applyFont="1" applyBorder="1"/>
    <xf numFmtId="166" fontId="0" fillId="0" borderId="1" xfId="0" applyNumberFormat="1" applyFill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7" fontId="0" fillId="3" borderId="1" xfId="0" applyNumberFormat="1" applyFill="1" applyBorder="1" applyAlignment="1">
      <alignment horizontal="center"/>
    </xf>
    <xf numFmtId="166" fontId="0" fillId="3" borderId="0" xfId="1" applyNumberFormat="1" applyFont="1" applyFill="1"/>
    <xf numFmtId="166" fontId="0" fillId="3" borderId="1" xfId="0" applyNumberFormat="1" applyFill="1" applyBorder="1"/>
    <xf numFmtId="166" fontId="0" fillId="3" borderId="1" xfId="1" applyNumberFormat="1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6" fontId="0" fillId="3" borderId="1" xfId="1" applyNumberFormat="1" applyFont="1" applyFill="1" applyBorder="1" applyAlignment="1">
      <alignment horizontal="right"/>
    </xf>
    <xf numFmtId="0" fontId="0" fillId="3" borderId="0" xfId="0" applyFill="1"/>
  </cellXfs>
  <cellStyles count="20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Денежный" xfId="1" builtinId="4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0"/>
  <sheetViews>
    <sheetView tabSelected="1" workbookViewId="0">
      <selection activeCell="C22" sqref="C22"/>
    </sheetView>
  </sheetViews>
  <sheetFormatPr defaultColWidth="11" defaultRowHeight="15.75" x14ac:dyDescent="0.25"/>
  <cols>
    <col min="1" max="1" width="3.125" bestFit="1" customWidth="1"/>
    <col min="5" max="5" width="17" bestFit="1" customWidth="1"/>
    <col min="6" max="6" width="14.5" hidden="1" customWidth="1"/>
    <col min="7" max="7" width="17" bestFit="1" customWidth="1"/>
    <col min="8" max="8" width="14.5" bestFit="1" customWidth="1"/>
  </cols>
  <sheetData>
    <row r="3" spans="1:12" x14ac:dyDescent="0.25">
      <c r="A3" s="7"/>
      <c r="B3" s="7" t="s">
        <v>0</v>
      </c>
      <c r="C3" s="7" t="s">
        <v>1</v>
      </c>
      <c r="D3" s="7" t="s">
        <v>2</v>
      </c>
      <c r="E3" s="7" t="s">
        <v>3</v>
      </c>
      <c r="F3" s="7"/>
      <c r="G3" s="13" t="s">
        <v>4</v>
      </c>
      <c r="H3" s="8" t="s">
        <v>5</v>
      </c>
    </row>
    <row r="4" spans="1:12" x14ac:dyDescent="0.25">
      <c r="A4" s="2">
        <v>1</v>
      </c>
      <c r="B4" s="2">
        <v>213</v>
      </c>
      <c r="C4" s="1">
        <v>2</v>
      </c>
      <c r="D4" s="3">
        <v>57.8</v>
      </c>
      <c r="E4" s="20">
        <v>6615200</v>
      </c>
      <c r="F4" s="5">
        <f>E4-E4*0.05</f>
        <v>6284440</v>
      </c>
      <c r="G4" s="21">
        <f>ROUND(F4,-1)</f>
        <v>6284440</v>
      </c>
      <c r="H4" s="5">
        <f>E4-G4</f>
        <v>330760</v>
      </c>
    </row>
    <row r="5" spans="1:12" x14ac:dyDescent="0.25">
      <c r="A5" s="2">
        <v>2</v>
      </c>
      <c r="B5" s="2">
        <v>221</v>
      </c>
      <c r="C5" s="1">
        <v>1</v>
      </c>
      <c r="D5" s="3">
        <v>36.200000000000003</v>
      </c>
      <c r="E5" s="20">
        <v>4789300</v>
      </c>
      <c r="F5" s="5">
        <f t="shared" ref="F5:F13" si="0">E5-E5*0.05</f>
        <v>4549835</v>
      </c>
      <c r="G5" s="21">
        <f t="shared" ref="G5:G13" si="1">ROUND(F5,-1)</f>
        <v>4549840</v>
      </c>
      <c r="H5" s="5">
        <f t="shared" ref="H5:H13" si="2">E5-G5</f>
        <v>239460</v>
      </c>
    </row>
    <row r="6" spans="1:12" x14ac:dyDescent="0.25">
      <c r="A6" s="4">
        <v>3</v>
      </c>
      <c r="B6" s="2">
        <v>218</v>
      </c>
      <c r="C6" s="1">
        <v>1</v>
      </c>
      <c r="D6" s="3">
        <v>31.1</v>
      </c>
      <c r="E6" s="22">
        <v>4245200</v>
      </c>
      <c r="F6" s="5">
        <f t="shared" si="0"/>
        <v>4032940</v>
      </c>
      <c r="G6" s="21">
        <f t="shared" si="1"/>
        <v>4032940</v>
      </c>
      <c r="H6" s="5">
        <f t="shared" si="2"/>
        <v>212260</v>
      </c>
    </row>
    <row r="7" spans="1:12" x14ac:dyDescent="0.25">
      <c r="A7" s="2">
        <v>4</v>
      </c>
      <c r="B7" s="2">
        <v>223</v>
      </c>
      <c r="C7" s="1">
        <v>1</v>
      </c>
      <c r="D7" s="3">
        <v>35.1</v>
      </c>
      <c r="E7" s="20">
        <v>4643700</v>
      </c>
      <c r="F7" s="5">
        <f t="shared" si="0"/>
        <v>4411515</v>
      </c>
      <c r="G7" s="21">
        <f t="shared" si="1"/>
        <v>4411520</v>
      </c>
      <c r="H7" s="5">
        <f t="shared" si="2"/>
        <v>232180</v>
      </c>
    </row>
    <row r="8" spans="1:12" x14ac:dyDescent="0.25">
      <c r="A8" s="2">
        <v>5</v>
      </c>
      <c r="B8" s="2">
        <v>313</v>
      </c>
      <c r="C8" s="1">
        <v>2</v>
      </c>
      <c r="D8" s="3">
        <v>57.3</v>
      </c>
      <c r="E8" s="20">
        <v>6678300</v>
      </c>
      <c r="F8" s="5">
        <f t="shared" si="0"/>
        <v>6344385</v>
      </c>
      <c r="G8" s="21">
        <f t="shared" si="1"/>
        <v>6344390</v>
      </c>
      <c r="H8" s="5">
        <f t="shared" si="2"/>
        <v>333910</v>
      </c>
    </row>
    <row r="9" spans="1:12" x14ac:dyDescent="0.25">
      <c r="A9" s="30">
        <v>6</v>
      </c>
      <c r="B9" s="30">
        <v>324</v>
      </c>
      <c r="C9" s="31">
        <v>1</v>
      </c>
      <c r="D9" s="36">
        <v>31.3</v>
      </c>
      <c r="E9" s="37">
        <v>3812300</v>
      </c>
      <c r="F9" s="34">
        <f t="shared" si="0"/>
        <v>3621685</v>
      </c>
      <c r="G9" s="35">
        <f t="shared" si="1"/>
        <v>3621690</v>
      </c>
      <c r="H9" s="34">
        <f t="shared" si="2"/>
        <v>190610</v>
      </c>
    </row>
    <row r="10" spans="1:12" x14ac:dyDescent="0.25">
      <c r="A10" s="2">
        <v>7</v>
      </c>
      <c r="B10" s="2">
        <v>412</v>
      </c>
      <c r="C10" s="1">
        <v>2</v>
      </c>
      <c r="D10" s="6">
        <v>57.3</v>
      </c>
      <c r="E10" s="20">
        <v>6738500</v>
      </c>
      <c r="F10" s="5">
        <f t="shared" si="0"/>
        <v>6401575</v>
      </c>
      <c r="G10" s="21">
        <f t="shared" si="1"/>
        <v>6401580</v>
      </c>
      <c r="H10" s="5">
        <f t="shared" si="2"/>
        <v>336920</v>
      </c>
    </row>
    <row r="11" spans="1:12" x14ac:dyDescent="0.25">
      <c r="A11" s="2">
        <v>8</v>
      </c>
      <c r="B11" s="2">
        <v>512</v>
      </c>
      <c r="C11" s="1">
        <v>2</v>
      </c>
      <c r="D11" s="6">
        <v>57.3</v>
      </c>
      <c r="E11" s="20">
        <v>6798600</v>
      </c>
      <c r="F11" s="5">
        <f t="shared" si="0"/>
        <v>6458670</v>
      </c>
      <c r="G11" s="21">
        <f t="shared" si="1"/>
        <v>6458670</v>
      </c>
      <c r="H11" s="5">
        <f t="shared" si="2"/>
        <v>339930</v>
      </c>
      <c r="L11" s="23"/>
    </row>
    <row r="12" spans="1:12" x14ac:dyDescent="0.25">
      <c r="A12" s="30">
        <v>9</v>
      </c>
      <c r="B12" s="30">
        <v>543</v>
      </c>
      <c r="C12" s="31">
        <v>1</v>
      </c>
      <c r="D12" s="32">
        <v>31.2</v>
      </c>
      <c r="E12" s="33">
        <v>3865700</v>
      </c>
      <c r="F12" s="34">
        <f t="shared" si="0"/>
        <v>3672415</v>
      </c>
      <c r="G12" s="35">
        <f t="shared" si="1"/>
        <v>3672420</v>
      </c>
      <c r="H12" s="34">
        <f t="shared" si="2"/>
        <v>193280</v>
      </c>
    </row>
    <row r="13" spans="1:12" x14ac:dyDescent="0.25">
      <c r="A13" s="2">
        <v>10</v>
      </c>
      <c r="B13" s="4">
        <v>712</v>
      </c>
      <c r="C13" s="11">
        <v>2</v>
      </c>
      <c r="D13" s="12">
        <v>57.2</v>
      </c>
      <c r="E13" s="29">
        <v>6906900</v>
      </c>
      <c r="F13" s="5">
        <f t="shared" si="0"/>
        <v>6561555</v>
      </c>
      <c r="G13" s="21">
        <f t="shared" si="1"/>
        <v>6561560</v>
      </c>
      <c r="H13" s="5">
        <f t="shared" si="2"/>
        <v>345340</v>
      </c>
    </row>
    <row r="14" spans="1:12" x14ac:dyDescent="0.25">
      <c r="A14" s="17"/>
    </row>
    <row r="15" spans="1:12" x14ac:dyDescent="0.25">
      <c r="A15" s="38"/>
      <c r="B15" s="38"/>
      <c r="C15" t="s">
        <v>6</v>
      </c>
    </row>
    <row r="16" spans="1:12" x14ac:dyDescent="0.25">
      <c r="I16" s="9"/>
    </row>
    <row r="17" spans="1:9" x14ac:dyDescent="0.25">
      <c r="A17" s="19"/>
      <c r="B17" s="19"/>
      <c r="C17" s="19"/>
      <c r="D17" s="19"/>
      <c r="E17" s="19"/>
      <c r="F17" s="19"/>
      <c r="G17" s="19"/>
      <c r="H17" s="19"/>
      <c r="I17" s="17"/>
    </row>
    <row r="18" spans="1:9" x14ac:dyDescent="0.25">
      <c r="A18" s="17"/>
      <c r="B18" s="17"/>
      <c r="C18" s="17"/>
      <c r="D18" s="17"/>
      <c r="E18" s="17"/>
      <c r="F18" s="17"/>
      <c r="G18" s="17"/>
      <c r="H18" s="17"/>
      <c r="I18" s="17"/>
    </row>
    <row r="19" spans="1:9" x14ac:dyDescent="0.25">
      <c r="A19" s="17"/>
      <c r="B19" s="17"/>
      <c r="C19" s="24"/>
      <c r="D19" s="25"/>
      <c r="E19" s="26"/>
      <c r="F19" s="17"/>
      <c r="G19" s="10"/>
      <c r="H19" s="18"/>
      <c r="I19" s="19"/>
    </row>
    <row r="20" spans="1:9" x14ac:dyDescent="0.25">
      <c r="A20" s="17"/>
      <c r="B20" s="17"/>
      <c r="C20" s="24"/>
      <c r="D20" s="25"/>
      <c r="E20" s="27"/>
      <c r="F20" s="17"/>
      <c r="G20" s="10"/>
      <c r="H20" s="18"/>
      <c r="I20" s="19"/>
    </row>
    <row r="21" spans="1:9" x14ac:dyDescent="0.25">
      <c r="A21" s="17"/>
      <c r="B21" s="17"/>
      <c r="C21" s="17"/>
      <c r="D21" s="17"/>
      <c r="E21" s="17"/>
      <c r="F21" s="17"/>
      <c r="G21" s="17"/>
      <c r="H21" s="17"/>
      <c r="I21" s="19"/>
    </row>
    <row r="22" spans="1:9" x14ac:dyDescent="0.25">
      <c r="A22" s="17"/>
      <c r="B22" s="17"/>
      <c r="C22" s="17"/>
      <c r="D22" s="17"/>
      <c r="E22" s="17"/>
      <c r="F22" s="17"/>
      <c r="G22" s="14"/>
      <c r="H22" s="18"/>
      <c r="I22" s="19"/>
    </row>
    <row r="23" spans="1:9" x14ac:dyDescent="0.25">
      <c r="A23" s="17"/>
      <c r="B23" s="17"/>
      <c r="C23" s="17"/>
      <c r="D23" s="17"/>
      <c r="E23" s="17"/>
      <c r="F23" s="17"/>
      <c r="G23" s="17"/>
      <c r="H23" s="17"/>
      <c r="I23" s="19"/>
    </row>
    <row r="24" spans="1:9" x14ac:dyDescent="0.25">
      <c r="A24" s="17"/>
      <c r="B24" s="17"/>
      <c r="C24" s="24"/>
      <c r="D24" s="25"/>
      <c r="E24" s="27"/>
      <c r="F24" s="17"/>
      <c r="G24" s="10"/>
      <c r="H24" s="18"/>
      <c r="I24" s="19"/>
    </row>
    <row r="25" spans="1:9" x14ac:dyDescent="0.25">
      <c r="A25" s="17"/>
      <c r="B25" s="17"/>
      <c r="C25" s="24"/>
      <c r="D25" s="25"/>
      <c r="E25" s="27"/>
      <c r="F25" s="17"/>
      <c r="G25" s="10"/>
      <c r="H25" s="18"/>
      <c r="I25" s="19"/>
    </row>
    <row r="26" spans="1:9" x14ac:dyDescent="0.25">
      <c r="A26" s="17"/>
      <c r="B26" s="17"/>
      <c r="C26" s="17"/>
      <c r="D26" s="17"/>
      <c r="E26" s="17"/>
      <c r="F26" s="17"/>
      <c r="G26" s="27"/>
      <c r="H26" s="17"/>
      <c r="I26" s="19"/>
    </row>
    <row r="27" spans="1:9" x14ac:dyDescent="0.25">
      <c r="A27" s="17"/>
      <c r="B27" s="17"/>
      <c r="C27" s="17"/>
      <c r="D27" s="17"/>
      <c r="E27" s="17"/>
      <c r="F27" s="17"/>
      <c r="G27" s="27"/>
      <c r="H27" s="17"/>
      <c r="I27" s="19"/>
    </row>
    <row r="28" spans="1:9" x14ac:dyDescent="0.25">
      <c r="A28" s="9"/>
      <c r="B28" s="9"/>
      <c r="C28" s="9"/>
      <c r="D28" s="9"/>
      <c r="E28" s="9"/>
      <c r="F28" s="9"/>
      <c r="G28" s="28"/>
      <c r="H28" s="9"/>
    </row>
    <row r="29" spans="1:9" x14ac:dyDescent="0.25">
      <c r="E29" s="15"/>
      <c r="G29" s="16"/>
    </row>
    <row r="30" spans="1:9" x14ac:dyDescent="0.25">
      <c r="E30" s="15"/>
      <c r="G30" s="16"/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Plahti_E</cp:lastModifiedBy>
  <dcterms:created xsi:type="dcterms:W3CDTF">2014-04-16T13:31:52Z</dcterms:created>
  <dcterms:modified xsi:type="dcterms:W3CDTF">2014-05-12T09:22:42Z</dcterms:modified>
</cp:coreProperties>
</file>